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6c70014d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f95b4bb253e64eb5"/>
    <x:sheet xmlns:r="http://schemas.openxmlformats.org/officeDocument/2006/relationships" name="Mensual" sheetId="2" r:id="Re25f61f637734845"/>
    <x:sheet xmlns:r="http://schemas.openxmlformats.org/officeDocument/2006/relationships" name="Ranking per cápita" sheetId="3" r:id="R26a6ad4ecc634884"/>
    <x:sheet xmlns:r="http://schemas.openxmlformats.org/officeDocument/2006/relationships" name="Fuentes y método" sheetId="4" r:id="R34ddb8d4c91d40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$#,##0;[Red]($#,##0);-"/>
    <x:numFmt numFmtId="201" formatCode="$#,##0.0000"/>
    <x:numFmt numFmtId="202" formatCode="&quot;US$&quot;#,##0;[Red](&quot;US$&quot;#,##0);-"/>
    <x:numFmt numFmtId="203" formatCode="0.0%"/>
    <x:numFmt numFmtId="204" formatCode="#,##0"/>
    <x:numFmt numFmtId="205" formatCode="0"/>
    <x:numFmt numFmtId="206" formatCode="$#,##0"/>
    <x:numFmt numFmtId="207" formatCode="&quot;US$&quot;#,##0"/>
    <x:numFmt numFmtId="208" formatCode="0.0x"/>
    <x:numFmt numFmtId="209" formatCode="#,##0.00"/>
  </x:numFmts>
  <x:fonts count="9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1"/>
      <x:color rgb="FF17242B"/>
      <x:name val="Carlito"/>
    </x:font>
    <x:font>
      <x:sz val="11"/>
      <x:color rgb="FF17242B"/>
      <x:name val="Carlito"/>
    </x:font>
    <x:font>
      <x:b/>
      <x:sz val="11"/>
      <x:color rgb="FF17242B"/>
      <x:name val="Carlito"/>
    </x:font>
    <x:font>
      <x:b/>
      <x:sz val="14"/>
      <x:color rgb="FF083B4C"/>
      <x:name val="Carlito"/>
    </x:font>
    <x:font>
      <x:b/>
      <x:sz val="11"/>
      <x:color rgb="FF08783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83B4C"/>
      </x:patternFill>
    </x:fill>
    <x:fill>
      <x:patternFill patternType="solid">
        <x:fgColor rgb="FF0F6D8A"/>
      </x:patternFill>
    </x:fill>
    <x:fill>
      <x:patternFill patternType="solid">
        <x:fgColor rgb="FFE8F2F5"/>
      </x:patternFill>
    </x:fill>
    <x:fill>
      <x:patternFill patternType="solid">
        <x:fgColor rgb="FFF7F4EC"/>
      </x:patternFill>
    </x:fill>
    <x:fill>
      <x:patternFill patternType="solid">
        <x:fgColor rgb="FFFFF1C7"/>
      </x:patternFill>
    </x:fill>
  </x:fills>
  <x:borders count="14">
    <x:border/>
    <x:border>
      <x:left style="thin">
        <x:color rgb="FF083B4C"/>
      </x:left>
      <x:top style="thin">
        <x:color rgb="FF083B4C"/>
      </x:top>
      <x:bottom style="thin">
        <x:color rgb="FF083B4C"/>
      </x:bottom>
    </x:border>
    <x:border>
      <x:top style="thin">
        <x:color rgb="FF083B4C"/>
      </x:top>
      <x:bottom style="thin">
        <x:color rgb="FF083B4C"/>
      </x:bottom>
    </x:border>
    <x:border>
      <x:right style="thin">
        <x:color rgb="FF083B4C"/>
      </x:right>
      <x:top style="thin">
        <x:color rgb="FF083B4C"/>
      </x:top>
      <x:bottom style="thin">
        <x:color rgb="FF083B4C"/>
      </x:bottom>
    </x:border>
    <x:border>
      <x:left style="thin">
        <x:color rgb="FFB9C9CF"/>
      </x:left>
      <x:top style="thin">
        <x:color rgb="FFB9C9CF"/>
      </x:top>
    </x:border>
    <x:border>
      <x:right style="thin">
        <x:color rgb="FFB9C9CF"/>
      </x:right>
      <x:top style="thin">
        <x:color rgb="FFB9C9CF"/>
      </x:top>
    </x:border>
    <x:border>
      <x:left style="thin">
        <x:color rgb="FFB9C9CF"/>
      </x:left>
    </x:border>
    <x:border>
      <x:right style="thin">
        <x:color rgb="FFB9C9CF"/>
      </x:right>
    </x:border>
    <x:border>
      <x:left style="thin">
        <x:color rgb="FFB9C9CF"/>
      </x:left>
      <x:bottom style="thin">
        <x:color rgb="FFB9C9CF"/>
      </x:bottom>
    </x:border>
    <x:border>
      <x:right style="thin">
        <x:color rgb="FFB9C9CF"/>
      </x:right>
      <x:bottom style="thin">
        <x:color rgb="FFB9C9CF"/>
      </x:bottom>
    </x:border>
    <x:border>
      <x:top style="medium">
        <x:color rgb="FF083B4C"/>
      </x:top>
    </x:border>
    <x:border>
      <x:left style="medium">
        <x:color rgb="FFB7862F"/>
      </x:left>
      <x:top style="medium">
        <x:color rgb="FFB7862F"/>
      </x:top>
      <x:bottom style="medium">
        <x:color rgb="FFB7862F"/>
      </x:bottom>
    </x:border>
    <x:border>
      <x:top style="medium">
        <x:color rgb="FFB7862F"/>
      </x:top>
      <x:bottom style="medium">
        <x:color rgb="FFB7862F"/>
      </x:bottom>
    </x:border>
    <x:border>
      <x:right style="medium">
        <x:color rgb="FFB7862F"/>
      </x:right>
      <x:top style="medium">
        <x:color rgb="FFB7862F"/>
      </x:top>
      <x:bottom style="medium">
        <x:color rgb="FFB7862F"/>
      </x:bottom>
    </x:border>
  </x:borders>
  <x:cellStyleXfs count="1">
    <x:xf numFmtId="0" fontId="0" fillId="0" borderId="0"/>
  </x:cellStyleXfs>
  <x:cellXfs count="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202" fontId="5" fillId="0" borderId="0" xfId="0" applyNumberFormat="1" applyFont="1" applyFill="1" applyBorder="1"/>
    <x:xf numFmtId="203" fontId="5" fillId="0" borderId="0" xfId="0" applyNumberFormat="1" applyFont="1" applyFill="1" applyBorder="1"/>
    <x:xf numFmtId="0" fontId="5" fillId="4" borderId="0" xfId="0" applyNumberFormat="1" applyFont="1" applyFill="1" applyBorder="1"/>
    <x:xf numFmtId="200" fontId="5" fillId="4" borderId="0" xfId="0" applyNumberFormat="1" applyFont="1" applyFill="1" applyBorder="1"/>
    <x:xf numFmtId="202" fontId="5" fillId="4" borderId="0" xfId="0" applyNumberFormat="1" applyFont="1" applyFill="1" applyBorder="1"/>
    <x:xf numFmtId="203" fontId="5" fillId="4" borderId="0" xfId="0" applyNumberFormat="1" applyFont="1" applyFill="1" applyBorder="1"/>
    <x:xf numFmtId="0" fontId="6" fillId="4" borderId="0" xfId="0" applyNumberFormat="1" applyFont="1" applyFill="1" applyBorder="1"/>
    <x:xf numFmtId="200" fontId="6" fillId="4" borderId="0" xfId="0" applyNumberFormat="1" applyFont="1" applyFill="1" applyBorder="1"/>
    <x:xf numFmtId="202" fontId="6" fillId="4" borderId="0" xfId="0" applyNumberFormat="1" applyFont="1" applyFill="1" applyBorder="1"/>
    <x:xf numFmtId="203" fontId="6" fillId="4" borderId="0" xfId="0" applyNumberFormat="1" applyFont="1" applyFill="1" applyBorder="1"/>
    <x:xf numFmtId="0" fontId="6" fillId="4" borderId="10" xfId="0" applyNumberFormat="1" applyFont="1" applyFill="1" applyBorder="1"/>
    <x:xf numFmtId="200" fontId="6" fillId="4" borderId="10" xfId="0" applyNumberFormat="1" applyFont="1" applyFill="1" applyBorder="1"/>
    <x:xf numFmtId="202" fontId="6" fillId="4" borderId="10" xfId="0" applyNumberFormat="1" applyFont="1" applyFill="1" applyBorder="1"/>
    <x:xf numFmtId="203" fontId="6" fillId="4" borderId="10" xfId="0" applyNumberFormat="1" applyFont="1" applyFill="1" applyBorder="1"/>
    <x:xf numFmtId="204" fontId="0" fillId="0" borderId="0" xfId="0" applyNumberFormat="1" applyFont="1" applyFill="1" applyBorder="1"/>
    <x:xf numFmtId="200" fontId="0" fillId="0" borderId="0" xfId="0" applyNumberFormat="1" applyFont="1" applyFill="1" applyBorder="1"/>
    <x:xf numFmtId="205" fontId="0" fillId="0" borderId="0" xfId="0" applyNumberFormat="1" applyFont="1" applyFill="1" applyBorder="1"/>
    <x:xf numFmtId="0" fontId="0" fillId="6" borderId="0" xfId="0" applyNumberFormat="1" applyFont="1" applyFill="1" applyBorder="1"/>
    <x:xf numFmtId="204" fontId="0" fillId="6" borderId="0" xfId="0" applyNumberFormat="1" applyFont="1" applyFill="1" applyBorder="1"/>
    <x:xf numFmtId="200" fontId="0" fillId="6" borderId="0" xfId="0" applyNumberFormat="1" applyFont="1" applyFill="1" applyBorder="1"/>
    <x:xf numFmtId="205" fontId="0" fillId="6" borderId="0" xfId="0" applyNumberFormat="1" applyFont="1" applyFill="1" applyBorder="1"/>
    <x:xf numFmtId="0" fontId="6" fillId="6" borderId="0" xfId="0" applyNumberFormat="1" applyFont="1" applyFill="1" applyBorder="1"/>
    <x:xf numFmtId="204" fontId="6" fillId="6" borderId="0" xfId="0" applyNumberFormat="1" applyFont="1" applyFill="1" applyBorder="1"/>
    <x:xf numFmtId="200" fontId="6" fillId="6" borderId="0" xfId="0" applyNumberFormat="1" applyFont="1" applyFill="1" applyBorder="1"/>
    <x:xf numFmtId="205" fontId="6" fillId="6" borderId="0" xfId="0" applyNumberFormat="1" applyFont="1" applyFill="1" applyBorder="1"/>
    <x:xf numFmtId="0" fontId="6" fillId="6" borderId="11" xfId="0" applyNumberFormat="1" applyFont="1" applyFill="1" applyBorder="1"/>
    <x:xf numFmtId="204" fontId="6" fillId="6" borderId="12" xfId="0" applyNumberFormat="1" applyFont="1" applyFill="1" applyBorder="1"/>
    <x:xf numFmtId="200" fontId="6" fillId="6" borderId="12" xfId="0" applyNumberFormat="1" applyFont="1" applyFill="1" applyBorder="1"/>
    <x:xf numFmtId="205" fontId="6" fillId="6" borderId="13" xfId="0" applyNumberFormat="1" applyFont="1" applyFill="1" applyBorder="1"/>
    <x:xf numFmtId="206" fontId="0" fillId="0" borderId="5" xfId="0" applyNumberFormat="1" applyFont="1" applyFill="1" applyBorder="1"/>
    <x:xf numFmtId="206" fontId="0" fillId="0" borderId="7" xfId="0" applyNumberFormat="1" applyFont="1" applyFill="1" applyBorder="1"/>
    <x:xf numFmtId="207" fontId="0" fillId="0" borderId="7" xfId="0" applyNumberFormat="1" applyFont="1" applyFill="1" applyBorder="1"/>
    <x:xf numFmtId="203" fontId="0" fillId="0" borderId="9" xfId="0" applyNumberFormat="1" applyFont="1" applyFill="1" applyBorder="1"/>
    <x:xf numFmtId="204" fontId="0" fillId="0" borderId="5" xfId="0" applyNumberFormat="1" applyFont="1" applyFill="1" applyBorder="1"/>
    <x:xf numFmtId="204" fontId="0" fillId="0" borderId="7" xfId="0" applyNumberFormat="1" applyFont="1" applyFill="1" applyBorder="1"/>
    <x:xf numFmtId="208" fontId="0" fillId="0" borderId="9" xfId="0" applyNumberFormat="1" applyFont="1" applyFill="1" applyBorder="1"/>
    <x:xf numFmtId="206" fontId="7" fillId="0" borderId="5" xfId="0" applyNumberFormat="1" applyFont="1" applyFill="1" applyBorder="1"/>
    <x:xf numFmtId="206" fontId="7" fillId="0" borderId="7" xfId="0" applyNumberFormat="1" applyFont="1" applyFill="1" applyBorder="1"/>
    <x:xf numFmtId="207" fontId="7" fillId="0" borderId="7" xfId="0" applyNumberFormat="1" applyFont="1" applyFill="1" applyBorder="1"/>
    <x:xf numFmtId="203" fontId="7" fillId="0" borderId="9" xfId="0" applyNumberFormat="1" applyFont="1" applyFill="1" applyBorder="1"/>
    <x:xf numFmtId="204" fontId="7" fillId="0" borderId="5" xfId="0" applyNumberFormat="1" applyFont="1" applyFill="1" applyBorder="1"/>
    <x:xf numFmtId="204" fontId="7" fillId="0" borderId="7" xfId="0" applyNumberFormat="1" applyFont="1" applyFill="1" applyBorder="1"/>
    <x:xf numFmtId="208" fontId="7" fillId="0" borderId="9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9" fontId="0" fillId="0" borderId="0" xfId="0" applyNumberFormat="1" applyFont="1" applyFill="1" applyBorder="1"/>
    <x:xf numFmtId="0" fontId="8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30d2186ed4cb7" /><Relationship Type="http://schemas.openxmlformats.org/officeDocument/2006/relationships/theme" Target="/xl/theme/theme1.xml" Id="R618b98140d5d436b" /><Relationship Type="http://schemas.openxmlformats.org/officeDocument/2006/relationships/sharedStrings" Target="/xl/sharedStrings.xml" Id="R43a3e58b019a4ca0" /><Relationship Type="http://schemas.openxmlformats.org/officeDocument/2006/relationships/worksheet" Target="/xl/worksheets/sheet1.xml" Id="Rf95b4bb253e64eb5" /><Relationship Type="http://schemas.openxmlformats.org/officeDocument/2006/relationships/worksheet" Target="/xl/worksheets/sheet2.xml" Id="Re25f61f637734845" /><Relationship Type="http://schemas.openxmlformats.org/officeDocument/2006/relationships/worksheet" Target="/xl/worksheets/sheet3.xml" Id="R26a6ad4ecc634884" /><Relationship Type="http://schemas.openxmlformats.org/officeDocument/2006/relationships/worksheet" Target="/xl/worksheets/sheet4.xml" Id="R34ddb8d4c91d408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4" hidden="0" customWidth="1"/>
    <x:col min="4" max="4" width="28" hidden="0" customWidth="1"/>
    <x:col min="5" max="5" width="20" hidden="0" customWidth="1"/>
    <x:col min="6" max="6" width="4" hidden="0" customWidth="1"/>
    <x:col min="7" max="7" width="4" hidden="0" customWidth="1"/>
    <x:col min="8" max="8" width="4" hidden="0" customWidth="1"/>
  </x:cols>
  <x:sheetData>
    <x:row r="1" ht="38" customHeight="1">
      <x:c r="A1" s="16" t="str">
        <x:v>La Rioja recibió US$668 millones en siete meses, pero casi el 90% llegó de la Nación</x:v>
      </x:c>
      <x:c r="B1" s="16"/>
      <x:c r="C1" s="16"/>
      <x:c r="D1" s="16"/>
      <x:c r="E1" s="16"/>
      <x:c r="F1" s="16"/>
      <x:c r="G1" s="16"/>
      <x:c r="H1" s="16"/>
    </x:row>
    <x:row r="2" ht="24" customHeight="1">
      <x:c r="A2" s="18" t="str">
        <x:v>Base de datos auditable del informe económico | Corte: 31 de julio de 2026</x:v>
      </x:c>
      <x:c r="B2" s="18"/>
      <x:c r="C2" s="18"/>
      <x:c r="D2" s="18"/>
      <x:c r="E2" s="18"/>
      <x:c r="F2" s="18"/>
      <x:c r="G2" s="18"/>
      <x:c r="H2" s="18"/>
    </x:row>
    <x:row r="4">
      <x:c r="A4" s="5" t="str">
        <x:v>Indicador</x:v>
      </x:c>
      <x:c r="B4" s="5" t="str">
        <x:v>Resultado</x:v>
      </x:c>
      <x:c r="D4" s="5" t="str">
        <x:v>Indicador per cápita</x:v>
      </x:c>
      <x:c r="E4" s="5" t="str">
        <x:v>Resultado</x:v>
      </x:c>
    </x:row>
    <x:row r="5">
      <x:c r="A5" s="19" t="str">
        <x:v>Fondos nacionales ($)</x:v>
      </x:c>
      <x:c r="B5" s="68" t="n">
        <x:f>'Mensual'!B10</x:f>
        <x:v>848677331133.4238</x:v>
      </x:c>
      <x:c r="D5" s="19" t="str">
        <x:v>Población La Rioja</x:v>
      </x:c>
      <x:c r="E5" s="72" t="n">
        <x:f>'Ranking per cápita'!B13</x:f>
        <x:v>383865</x:v>
      </x:c>
    </x:row>
    <x:row r="6">
      <x:c r="A6" s="21" t="str">
        <x:v>Recaudación provincial ($)</x:v>
      </x:c>
      <x:c r="B6" s="69" t="n">
        <x:f>'Mensual'!G10</x:f>
        <x:v>103812008941.19</x:v>
      </x:c>
      <x:c r="D6" s="21" t="str">
        <x:v>RON por habitante ($)</x:v>
      </x:c>
      <x:c r="E6" s="73" t="n">
        <x:f>'Ranking per cápita'!D13</x:f>
        <x:v>2210874.477350854</x:v>
      </x:c>
    </x:row>
    <x:row r="7">
      <x:c r="A7" s="21" t="str">
        <x:v>Total dolarizado (US$)</x:v>
      </x:c>
      <x:c r="B7" s="70" t="n">
        <x:f>'Mensual'!K10</x:f>
        <x:v>668121744.3397372</x:v>
      </x:c>
      <x:c r="D7" s="21" t="str">
        <x:v>Puesto nacional</x:v>
      </x:c>
      <x:c r="E7" s="73" t="n">
        <x:f>'Ranking per cápita'!E13</x:f>
        <x:v>4</x:v>
      </x:c>
    </x:row>
    <x:row r="8">
      <x:c r="A8" s="23" t="str">
        <x:v>Participación nacional</x:v>
      </x:c>
      <x:c r="B8" s="71" t="n">
        <x:f>'Mensual'!L10</x:f>
        <x:v>0.8910097944686103</x:v>
      </x:c>
      <x:c r="D8" s="23" t="str">
        <x:v>Veces el promedio argentino</x:v>
      </x:c>
      <x:c r="E8" s="74" t="n">
        <x:f>E6/(SUM('Ranking per cápita'!C3:C26)/SUM('Ranking per cápita'!B3:B26))</x:f>
        <x:v>2.2972470172446973</x:v>
      </x:c>
    </x:row>
    <x:row r="11">
      <x:c r="A11" s="5" t="str">
        <x:v>Alcance y advertencias</x:v>
      </x:c>
      <x:c r="B11" s="5"/>
      <x:c r="C11" s="5"/>
      <x:c r="D11" s="5"/>
      <x:c r="E11" s="5"/>
      <x:c r="F11" s="5"/>
      <x:c r="G11" s="5"/>
      <x:c r="H11" s="5"/>
    </x:row>
    <x:row r="12" ht="58" customHeight="1">
      <x:c r="A12" s="28" t="str">
        <x:v>El universo suma transferencias tributarias automáticas de origen nacional y recaudación impositiva provincial DGIP. No equivale al presupuesto provincial completo: no incluye regalías, deuda, transferencias discrecionales ni otros ingresos no contenidos en las fuentes analizadas. La dolarización se realiza mes a mes con el TCNPM del BCRA.</x:v>
      </x:c>
      <x:c r="B12" s="28"/>
      <x:c r="C12" s="28"/>
      <x:c r="D12" s="28"/>
      <x:c r="E12" s="28"/>
      <x:c r="F12" s="28"/>
      <x:c r="G12" s="28"/>
      <x:c r="H12" s="28"/>
    </x:row>
    <x:row r="13" ht="58" customHeight="1">
      <x:c r="A13" s="28"/>
      <x:c r="B13" s="28"/>
      <x:c r="C13" s="28"/>
      <x:c r="D13" s="28"/>
      <x:c r="E13" s="28"/>
      <x:c r="F13" s="28"/>
      <x:c r="G13" s="28"/>
      <x:c r="H13" s="28"/>
    </x:row>
    <x:row r="14" ht="58" customHeight="1">
      <x:c r="A14" s="28"/>
      <x:c r="B14" s="28"/>
      <x:c r="C14" s="28"/>
      <x:c r="D14" s="28"/>
      <x:c r="E14" s="28"/>
      <x:c r="F14" s="28"/>
      <x:c r="G14" s="28"/>
      <x:c r="H14" s="28"/>
    </x:row>
  </x:sheetData>
  <x:mergeCells>
    <x:mergeCell ref="A1:H1"/>
    <x:mergeCell ref="A2:H2"/>
    <x:mergeCell ref="A11:H11"/>
    <x:mergeCell ref="A12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6" hidden="0" customWidth="1"/>
    <x:col min="5" max="5" width="17" hidden="0" customWidth="1"/>
    <x:col min="6" max="6" width="15" hidden="0" customWidth="1"/>
    <x:col min="7" max="7" width="19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4" hidden="0" customWidth="1"/>
  </x:cols>
  <x:sheetData>
    <x:row r="1" ht="30" customHeight="1">
      <x:c r="A1" s="3" t="str">
        <x:v>Base mensual - La Rioja | Enero a julio de 2026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2" customHeight="1">
      <x:c r="A2" s="12" t="str">
        <x:v>Mes</x:v>
      </x:c>
      <x:c r="B2" s="13" t="str">
        <x:v>RON nacionales ($)</x:v>
      </x:c>
      <x:c r="C2" s="13" t="str">
        <x:v>Ingresos Brutos ($)</x:v>
      </x:c>
      <x:c r="D2" s="13" t="str">
        <x:v>Automotor ($)</x:v>
      </x:c>
      <x:c r="E2" s="13" t="str">
        <x:v>Inmobiliario ($)</x:v>
      </x:c>
      <x:c r="F2" s="13" t="str">
        <x:v>Sellos ($)</x:v>
      </x:c>
      <x:c r="G2" s="13" t="str">
        <x:v>Recaudación propia ($)</x:v>
      </x:c>
      <x:c r="H2" s="13" t="str">
        <x:v>TCNPM ($/US$)</x:v>
      </x:c>
      <x:c r="I2" s="13" t="str">
        <x:v>RON (US$)</x:v>
      </x:c>
      <x:c r="J2" s="13" t="str">
        <x:v>Propios (US$)</x:v>
      </x:c>
      <x:c r="K2" s="13" t="str">
        <x:v>Total (US$)</x:v>
      </x:c>
      <x:c r="L2" s="14" t="str">
        <x:v>% nacional</x:v>
      </x:c>
    </x:row>
    <x:row r="3">
      <x:c r="A3" s="29" t="str">
        <x:v>Enero</x:v>
      </x:c>
      <x:c r="B3" s="30" t="n">
        <x:v>112346235796.94576</x:v>
      </x:c>
      <x:c r="C3" s="30" t="n">
        <x:v>11905857847.17</x:v>
      </x:c>
      <x:c r="D3" s="30" t="n">
        <x:v>465708644.35</x:v>
      </x:c>
      <x:c r="E3" s="30" t="n">
        <x:v>177777567.62</x:v>
      </x:c>
      <x:c r="F3" s="30" t="n">
        <x:v>1771698745.07</x:v>
      </x:c>
      <x:c r="G3" s="30" t="n">
        <x:f>SUM(C3:F3)</x:f>
        <x:v>14321042804.210001</x:v>
      </x:c>
      <x:c r="H3" s="31" t="n">
        <x:v>1449.3347</x:v>
      </x:c>
      <x:c r="I3" s="32" t="n">
        <x:f>B3/H3</x:f>
        <x:v>77515728.9734012</x:v>
      </x:c>
      <x:c r="J3" s="32" t="n">
        <x:f>G3/H3</x:f>
        <x:v>9881114.972414585</x:v>
      </x:c>
      <x:c r="K3" s="32" t="n">
        <x:f>I3+J3</x:f>
        <x:v>87396843.94581579</x:v>
      </x:c>
      <x:c r="L3" s="33" t="n">
        <x:f>B3/(B3+G3)</x:f>
        <x:v>0.8869396819576154</x:v>
      </x:c>
    </x:row>
    <x:row r="4">
      <x:c r="A4" s="29" t="str">
        <x:v>Febrero</x:v>
      </x:c>
      <x:c r="B4" s="30" t="n">
        <x:v>103938404266.60512</x:v>
      </x:c>
      <x:c r="C4" s="30" t="n">
        <x:v>10431229311.62</x:v>
      </x:c>
      <x:c r="D4" s="30" t="n">
        <x:v>561500058.4</x:v>
      </x:c>
      <x:c r="E4" s="30" t="n">
        <x:v>331475429.35</x:v>
      </x:c>
      <x:c r="F4" s="30" t="n">
        <x:v>1727118272.15</x:v>
      </x:c>
      <x:c r="G4" s="30" t="n">
        <x:f>SUM(C4:F4)</x:f>
        <x:v>13051323071.52</x:v>
      </x:c>
      <x:c r="H4" s="31" t="n">
        <x:v>1409.6571</x:v>
      </x:c>
      <x:c r="I4" s="32" t="n">
        <x:f>B4/H4</x:f>
        <x:v>73733111.59614997</x:v>
      </x:c>
      <x:c r="J4" s="32" t="n">
        <x:f>G4/H4</x:f>
        <x:v>9258509.08814633</x:v>
      </x:c>
      <x:c r="K4" s="32" t="n">
        <x:f>I4+J4</x:f>
        <x:v>82991620.6842963</x:v>
      </x:c>
      <x:c r="L4" s="33" t="n">
        <x:f>B4/(B4+G4)</x:f>
        <x:v>0.8884404351691588</x:v>
      </x:c>
    </x:row>
    <x:row r="5">
      <x:c r="A5" s="29" t="str">
        <x:v>Marzo</x:v>
      </x:c>
      <x:c r="B5" s="30" t="n">
        <x:v>96904711127.16458</x:v>
      </x:c>
      <x:c r="C5" s="30" t="n">
        <x:v>10141297310.03</x:v>
      </x:c>
      <x:c r="D5" s="30" t="n">
        <x:v>1828849871.25</x:v>
      </x:c>
      <x:c r="E5" s="30" t="n">
        <x:v>1204578945.29</x:v>
      </x:c>
      <x:c r="F5" s="30" t="n">
        <x:v>814621354.91</x:v>
      </x:c>
      <x:c r="G5" s="30" t="n">
        <x:f>SUM(C5:F5)</x:f>
        <x:v>13989347481.48</x:v>
      </x:c>
      <x:c r="H5" s="31" t="n">
        <x:v>1396.3387</x:v>
      </x:c>
      <x:c r="I5" s="32" t="n">
        <x:f>B5/H5</x:f>
        <x:v>69399144.43907097</x:v>
      </x:c>
      <x:c r="J5" s="32" t="n">
        <x:f>G5/H5</x:f>
        <x:v>10018591.822657354</x:v>
      </x:c>
      <x:c r="K5" s="32" t="n">
        <x:f>I5+J5</x:f>
        <x:v>79417736.26172832</x:v>
      </x:c>
      <x:c r="L5" s="33" t="n">
        <x:f>B5/(B5+G5)</x:f>
        <x:v>0.8738494410160449</x:v>
      </x:c>
    </x:row>
    <x:row r="6">
      <x:c r="A6" s="29" t="str">
        <x:v>Abril</x:v>
      </x:c>
      <x:c r="B6" s="30" t="n">
        <x:v>106311177529.14513</x:v>
      </x:c>
      <x:c r="C6" s="30" t="n">
        <x:v>12154995321.4</x:v>
      </x:c>
      <x:c r="D6" s="30" t="n">
        <x:v>1844322949.94</x:v>
      </x:c>
      <x:c r="E6" s="30" t="n">
        <x:v>1641431065.67</x:v>
      </x:c>
      <x:c r="F6" s="30" t="n">
        <x:v>506494869.37</x:v>
      </x:c>
      <x:c r="G6" s="30" t="n">
        <x:f>SUM(C6:F6)</x:f>
        <x:v>16147244206.380001</x:v>
      </x:c>
      <x:c r="H6" s="31" t="n">
        <x:v>1381.4523</x:v>
      </x:c>
      <x:c r="I6" s="32" t="n">
        <x:f>B6/H6</x:f>
        <x:v>76956097.23849685</x:v>
      </x:c>
      <x:c r="J6" s="32" t="n">
        <x:f>G6/H6</x:f>
        <x:v>11688600.617176577</x:v>
      </x:c>
      <x:c r="K6" s="32" t="n">
        <x:f>I6+J6</x:f>
        <x:v>88644697.85567343</x:v>
      </x:c>
      <x:c r="L6" s="33" t="n">
        <x:f>B6/(B6+G6)</x:f>
        <x:v>0.868141006738978</x:v>
      </x:c>
    </x:row>
    <x:row r="7">
      <x:c r="A7" s="29" t="str">
        <x:v>Mayo</x:v>
      </x:c>
      <x:c r="B7" s="30" t="n">
        <x:v>155997515154.05862</x:v>
      </x:c>
      <x:c r="C7" s="30" t="n">
        <x:v>11506151288.83</x:v>
      </x:c>
      <x:c r="D7" s="30" t="n">
        <x:v>2124408671.83</x:v>
      </x:c>
      <x:c r="E7" s="30" t="n">
        <x:v>997964926.93</x:v>
      </x:c>
      <x:c r="F7" s="30" t="n">
        <x:v>293114900.67</x:v>
      </x:c>
      <x:c r="G7" s="30" t="n">
        <x:f>SUM(C7:F7)</x:f>
        <x:v>14921639788.26</x:v>
      </x:c>
      <x:c r="H7" s="31" t="n">
        <x:v>1397.2372</x:v>
      </x:c>
      <x:c r="I7" s="32" t="n">
        <x:f>B7/H7</x:f>
        <x:v>111647124.1633551</x:v>
      </x:c>
      <x:c r="J7" s="32" t="n">
        <x:f>G7/H7</x:f>
        <x:v>10679389.14613782</x:v>
      </x:c>
      <x:c r="K7" s="32" t="n">
        <x:f>I7+J7</x:f>
        <x:v>122326513.30949292</x:v>
      </x:c>
      <x:c r="L7" s="33" t="n">
        <x:f>B7/(B7+G7)</x:f>
        <x:v>0.9126976739775262</x:v>
      </x:c>
    </x:row>
    <x:row r="8">
      <x:c r="A8" s="29" t="str">
        <x:v>Junio</x:v>
      </x:c>
      <x:c r="B8" s="30" t="n">
        <x:v>132836174912.18462</x:v>
      </x:c>
      <x:c r="C8" s="30" t="n">
        <x:v>12236695804.14</x:v>
      </x:c>
      <x:c r="D8" s="30" t="n">
        <x:v>2332051884.79</x:v>
      </x:c>
      <x:c r="E8" s="30" t="n">
        <x:v>826472276.81</x:v>
      </x:c>
      <x:c r="F8" s="30" t="n">
        <x:v>270884367.97</x:v>
      </x:c>
      <x:c r="G8" s="30" t="n">
        <x:f>SUM(C8:F8)</x:f>
        <x:v>15666104333.71</x:v>
      </x:c>
      <x:c r="H8" s="31" t="n">
        <x:v>1450.2728</x:v>
      </x:c>
      <x:c r="I8" s="32" t="n">
        <x:f>B8/H8</x:f>
        <x:v>91593922.82071663</x:v>
      </x:c>
      <x:c r="J8" s="32" t="n">
        <x:f>G8/H8</x:f>
        <x:v>10802177.585975548</x:v>
      </x:c>
      <x:c r="K8" s="32" t="n">
        <x:f>I8+J8</x:f>
        <x:v>102396100.40669218</x:v>
      </x:c>
      <x:c r="L8" s="33" t="n">
        <x:f>B8/(B8+G8)</x:f>
        <x:v>0.894505967091794</x:v>
      </x:c>
    </x:row>
    <x:row r="9">
      <x:c r="A9" s="29" t="str">
        <x:v>Julio</x:v>
      </x:c>
      <x:c r="B9" s="30" t="n">
        <x:v>140343112347.3201</x:v>
      </x:c>
      <x:c r="C9" s="30" t="n">
        <x:v>12720151156.25</x:v>
      </x:c>
      <x:c r="D9" s="30" t="n">
        <x:v>1913669569.15</x:v>
      </x:c>
      <x:c r="E9" s="30" t="n">
        <x:v>852043074.15</x:v>
      </x:c>
      <x:c r="F9" s="30" t="n">
        <x:v>229443456.08</x:v>
      </x:c>
      <x:c r="G9" s="30" t="n">
        <x:f>SUM(C9:F9)</x:f>
        <x:v>15715307255.63</x:v>
      </x:c>
      <x:c r="H9" s="31" t="n">
        <x:v>1487.0038</x:v>
      </x:c>
      <x:c r="I9" s="32" t="n">
        <x:f>B9/H9</x:f>
        <x:v>94379794.01755403</x:v>
      </x:c>
      <x:c r="J9" s="32" t="n">
        <x:f>G9/H9</x:f>
        <x:v>10568437.858484289</x:v>
      </x:c>
      <x:c r="K9" s="32" t="n">
        <x:f>I9+J9</x:f>
        <x:v>104948231.87603831</x:v>
      </x:c>
      <x:c r="L9" s="33" t="n">
        <x:f>B9/(B9+G9)</x:f>
        <x:v>0.8992985620666062</x:v>
      </x:c>
    </x:row>
    <x:row r="10">
      <x:c r="A10" s="42" t="str">
        <x:v>TOTAL</x:v>
      </x:c>
      <x:c r="B10" s="43" t="n">
        <x:f>SUM(B3:B9)</x:f>
        <x:v>848677331133.4238</x:v>
      </x:c>
      <x:c r="C10" s="43" t="n">
        <x:f>SUM(C3:C9)</x:f>
        <x:v>81096378039.44</x:v>
      </x:c>
      <x:c r="D10" s="43" t="n">
        <x:f>SUM(D3:D9)</x:f>
        <x:v>11070511649.710001</x:v>
      </x:c>
      <x:c r="E10" s="43" t="n">
        <x:f>SUM(E3:E9)</x:f>
        <x:v>6031743285.82</x:v>
      </x:c>
      <x:c r="F10" s="43" t="n">
        <x:f>SUM(F3:F9)</x:f>
        <x:v>5613375966.22</x:v>
      </x:c>
      <x:c r="G10" s="43" t="n">
        <x:f>SUM(G3:G9)</x:f>
        <x:v>103812008941.19</x:v>
      </x:c>
      <x:c r="H10" s="42"/>
      <x:c r="I10" s="44" t="n">
        <x:f>SUM(I3:I9)</x:f>
        <x:v>595224923.2487447</x:v>
      </x:c>
      <x:c r="J10" s="44" t="n">
        <x:f>SUM(J3:J9)</x:f>
        <x:v>72896821.09099251</x:v>
      </x:c>
      <x:c r="K10" s="44" t="n">
        <x:f>SUM(K3:K9)</x:f>
        <x:v>668121744.3397372</x:v>
      </x:c>
      <x:c r="L10" s="45" t="n">
        <x:f>B10/(B10+G10)</x:f>
        <x:v>0.8910097944686103</x:v>
      </x:c>
    </x:row>
  </x:sheetData>
  <x:mergeCells>
    <x:mergeCell ref="A1:L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0" hidden="0" customWidth="1"/>
    <x:col min="3" max="3" width="20" hidden="0" customWidth="1"/>
    <x:col min="4" max="4" width="22" hidden="0" customWidth="1"/>
    <x:col min="5" max="5" width="10" hidden="0" customWidth="1"/>
  </x:cols>
  <x:sheetData>
    <x:row r="1" ht="30" customHeight="1">
      <x:c r="A1" s="3" t="str">
        <x:v>Recursos de Origen Nacional por habitante | Enero-julio de 2026</x:v>
      </x:c>
      <x:c r="B1" s="3"/>
      <x:c r="C1" s="3"/>
      <x:c r="D1" s="3"/>
      <x:c r="E1" s="3"/>
    </x:row>
    <x:row r="2" ht="32" customHeight="1">
      <x:c r="A2" s="12" t="str">
        <x:v>Jurisdicción</x:v>
      </x:c>
      <x:c r="B2" s="13" t="str">
        <x:v>Población Censo 2022</x:v>
      </x:c>
      <x:c r="C2" s="13" t="str">
        <x:v>RON acumulados ($)</x:v>
      </x:c>
      <x:c r="D2" s="13" t="str">
        <x:v>RON por habitante ($)</x:v>
      </x:c>
      <x:c r="E2" s="14" t="str">
        <x:v>Puesto</x:v>
      </x:c>
    </x:row>
    <x:row r="3">
      <x:c r="A3" t="str">
        <x:v>Buenos Aires</x:v>
      </x:c>
      <x:c r="B3" s="46" t="n">
        <x:v>17523996</x:v>
      </x:c>
      <x:c r="C3" s="47" t="n">
        <x:v>10110565926859.334</x:v>
      </x:c>
      <x:c r="D3" s="47" t="n">
        <x:f>C3/B3</x:f>
        <x:v>576955.5030062398</x:v>
      </x:c>
      <x:c r="E3" s="48" t="n">
        <x:f>RANK(D3,$D$3:$D$26,0)</x:f>
        <x:v>23</x:v>
      </x:c>
    </x:row>
    <x:row r="4">
      <x:c r="A4" t="str">
        <x:v>Catamarca</x:v>
      </x:c>
      <x:c r="B4" s="46" t="n">
        <x:v>429562</x:v>
      </x:c>
      <x:c r="C4" s="47" t="n">
        <x:v>1141668104186.615</x:v>
      </x:c>
      <x:c r="D4" s="47" t="n">
        <x:f>C4/B4</x:f>
        <x:v>2657749.298556704</x:v>
      </x:c>
      <x:c r="E4" s="48" t="n">
        <x:f>RANK(D4,$D$3:$D$26,0)</x:f>
        <x:v>2</x:v>
      </x:c>
    </x:row>
    <x:row r="5">
      <x:c r="A5" t="str">
        <x:v>Córdoba</x:v>
      </x:c>
      <x:c r="B5" s="46" t="n">
        <x:v>3840905</x:v>
      </x:c>
      <x:c r="C5" s="47" t="n">
        <x:v>3681491625739.334</x:v>
      </x:c>
      <x:c r="D5" s="47" t="n">
        <x:f>C5/B5</x:f>
        <x:v>958495.8820224229</x:v>
      </x:c>
      <x:c r="E5" s="48" t="n">
        <x:f>RANK(D5,$D$3:$D$26,0)</x:f>
        <x:v>21</x:v>
      </x:c>
    </x:row>
    <x:row r="6">
      <x:c r="A6" t="str">
        <x:v>Corrientes</x:v>
      </x:c>
      <x:c r="B6" s="46" t="n">
        <x:v>1212696</x:v>
      </x:c>
      <x:c r="C6" s="47" t="n">
        <x:v>1580395626257.442</x:v>
      </x:c>
      <x:c r="D6" s="47" t="n">
        <x:f>C6/B6</x:f>
        <x:v>1303208.4102342564</x:v>
      </x:c>
      <x:c r="E6" s="48" t="n">
        <x:f>RANK(D6,$D$3:$D$26,0)</x:f>
        <x:v>14</x:v>
      </x:c>
    </x:row>
    <x:row r="7">
      <x:c r="A7" t="str">
        <x:v>Chaco</x:v>
      </x:c>
      <x:c r="B7" s="46" t="n">
        <x:v>1129606</x:v>
      </x:c>
      <x:c r="C7" s="47" t="n">
        <x:v>2088300372862.0989</x:v>
      </x:c>
      <x:c r="D7" s="47" t="n">
        <x:f>C7/B7</x:f>
        <x:v>1848698.0175938327</x:v>
      </x:c>
      <x:c r="E7" s="48" t="n">
        <x:f>RANK(D7,$D$3:$D$26,0)</x:f>
        <x:v>7</x:v>
      </x:c>
    </x:row>
    <x:row r="8">
      <x:c r="A8" t="str">
        <x:v>Chubut</x:v>
      </x:c>
      <x:c r="B8" s="46" t="n">
        <x:v>592621</x:v>
      </x:c>
      <x:c r="C8" s="47" t="n">
        <x:v>673366464285.1763</x:v>
      </x:c>
      <x:c r="D8" s="47" t="n">
        <x:f>C8/B8</x:f>
        <x:v>1136251.4394278573</x:v>
      </x:c>
      <x:c r="E8" s="48" t="n">
        <x:f>RANK(D8,$D$3:$D$26,0)</x:f>
        <x:v>17</x:v>
      </x:c>
    </x:row>
    <x:row r="9">
      <x:c r="A9" t="str">
        <x:v>Entre Ríos</x:v>
      </x:c>
      <x:c r="B9" s="46" t="n">
        <x:v>1425578</x:v>
      </x:c>
      <x:c r="C9" s="47" t="n">
        <x:v>2019269235489.546</x:v>
      </x:c>
      <x:c r="D9" s="47" t="n">
        <x:f>C9/B9</x:f>
        <x:v>1416456.5078091454</x:v>
      </x:c>
      <x:c r="E9" s="48" t="n">
        <x:f>RANK(D9,$D$3:$D$26,0)</x:f>
        <x:v>12</x:v>
      </x:c>
    </x:row>
    <x:row r="10">
      <x:c r="A10" t="str">
        <x:v>Formosa</x:v>
      </x:c>
      <x:c r="B10" s="46" t="n">
        <x:v>607419</x:v>
      </x:c>
      <x:c r="C10" s="47" t="n">
        <x:v>1509268012523.6218</x:v>
      </x:c>
      <x:c r="D10" s="47" t="n">
        <x:f>C10/B10</x:f>
        <x:v>2484723.0865738834</x:v>
      </x:c>
      <x:c r="E10" s="48" t="n">
        <x:f>RANK(D10,$D$3:$D$26,0)</x:f>
        <x:v>3</x:v>
      </x:c>
    </x:row>
    <x:row r="11">
      <x:c r="A11" t="str">
        <x:v>Jujuy</x:v>
      </x:c>
      <x:c r="B11" s="46" t="n">
        <x:v>811611</x:v>
      </x:c>
      <x:c r="C11" s="47" t="n">
        <x:v>1180087351559.5105</x:v>
      </x:c>
      <x:c r="D11" s="47" t="n">
        <x:f>C11/B11</x:f>
        <x:v>1454006.1082951198</x:v>
      </x:c>
      <x:c r="E11" s="48" t="n">
        <x:f>RANK(D11,$D$3:$D$26,0)</x:f>
        <x:v>11</x:v>
      </x:c>
    </x:row>
    <x:row r="12">
      <x:c r="A12" t="str">
        <x:v>La Pampa</x:v>
      </x:c>
      <x:c r="B12" s="46" t="n">
        <x:v>361859</x:v>
      </x:c>
      <x:c r="C12" s="47" t="n">
        <x:v>786052343632.5908</x:v>
      </x:c>
      <x:c r="D12" s="47" t="n">
        <x:f>C12/B12</x:f>
        <x:v>2172261.4157243315</x:v>
      </x:c>
      <x:c r="E12" s="48" t="n">
        <x:f>RANK(D12,$D$3:$D$26,0)</x:f>
        <x:v>5</x:v>
      </x:c>
    </x:row>
    <x:row r="13">
      <x:c r="A13" s="57" t="str">
        <x:v>La Rioja</x:v>
      </x:c>
      <x:c r="B13" s="58" t="n">
        <x:v>383865</x:v>
      </x:c>
      <x:c r="C13" s="59" t="n">
        <x:v>848677331248.2855</x:v>
      </x:c>
      <x:c r="D13" s="59" t="n">
        <x:f>C13/B13</x:f>
        <x:v>2210874.477350854</x:v>
      </x:c>
      <x:c r="E13" s="60" t="n">
        <x:f>RANK(D13,$D$3:$D$26,0)</x:f>
        <x:v>4</x:v>
      </x:c>
    </x:row>
    <x:row r="14">
      <x:c r="A14" t="str">
        <x:v>Mendoza</x:v>
      </x:c>
      <x:c r="B14" s="46" t="n">
        <x:v>2043540</x:v>
      </x:c>
      <x:c r="C14" s="47" t="n">
        <x:v>1727356646024.972</x:v>
      </x:c>
      <x:c r="D14" s="47" t="n">
        <x:f>C14/B14</x:f>
        <x:v>845276.6503346995</x:v>
      </x:c>
      <x:c r="E14" s="48" t="n">
        <x:f>RANK(D14,$D$3:$D$26,0)</x:f>
        <x:v>22</x:v>
      </x:c>
    </x:row>
    <x:row r="15">
      <x:c r="A15" t="str">
        <x:v>Misiones</x:v>
      </x:c>
      <x:c r="B15" s="46" t="n">
        <x:v>1278873</x:v>
      </x:c>
      <x:c r="C15" s="47" t="n">
        <x:v>1414489679012.7598</x:v>
      </x:c>
      <x:c r="D15" s="47" t="n">
        <x:f>C15/B15</x:f>
        <x:v>1106043.8988177557</x:v>
      </x:c>
      <x:c r="E15" s="48" t="n">
        <x:f>RANK(D15,$D$3:$D$26,0)</x:f>
        <x:v>18</x:v>
      </x:c>
    </x:row>
    <x:row r="16">
      <x:c r="A16" t="str">
        <x:v>Neuquén</x:v>
      </x:c>
      <x:c r="B16" s="46" t="n">
        <x:v>710814</x:v>
      </x:c>
      <x:c r="C16" s="47" t="n">
        <x:v>742463938561.5795</x:v>
      </x:c>
      <x:c r="D16" s="47" t="n">
        <x:f>C16/B16</x:f>
        <x:v>1044526.3297593737</x:v>
      </x:c>
      <x:c r="E16" s="48" t="n">
        <x:f>RANK(D16,$D$3:$D$26,0)</x:f>
        <x:v>20</x:v>
      </x:c>
    </x:row>
    <x:row r="17">
      <x:c r="A17" t="str">
        <x:v>Río Negro</x:v>
      </x:c>
      <x:c r="B17" s="46" t="n">
        <x:v>750768</x:v>
      </x:c>
      <x:c r="C17" s="47" t="n">
        <x:v>1046703878131.4146</x:v>
      </x:c>
      <x:c r="D17" s="47" t="n">
        <x:f>C17/B17</x:f>
        <x:v>1394177.533048045</x:v>
      </x:c>
      <x:c r="E17" s="48" t="n">
        <x:f>RANK(D17,$D$3:$D$26,0)</x:f>
        <x:v>13</x:v>
      </x:c>
    </x:row>
    <x:row r="18">
      <x:c r="A18" t="str">
        <x:v>Salta</x:v>
      </x:c>
      <x:c r="B18" s="46" t="n">
        <x:v>1441351</x:v>
      </x:c>
      <x:c r="C18" s="47" t="n">
        <x:v>1684419541645.6829</x:v>
      </x:c>
      <x:c r="D18" s="47" t="n">
        <x:f>C18/B18</x:f>
        <x:v>1168639.3818339065</x:v>
      </x:c>
      <x:c r="E18" s="48" t="n">
        <x:f>RANK(D18,$D$3:$D$26,0)</x:f>
        <x:v>15</x:v>
      </x:c>
    </x:row>
    <x:row r="19">
      <x:c r="A19" t="str">
        <x:v>San Juan</x:v>
      </x:c>
      <x:c r="B19" s="46" t="n">
        <x:v>822853</x:v>
      </x:c>
      <x:c r="C19" s="47" t="n">
        <x:v>1383341199674.3325</x:v>
      </x:c>
      <x:c r="D19" s="47" t="n">
        <x:f>C19/B19</x:f>
        <x:v>1681152.283183427</x:v>
      </x:c>
      <x:c r="E19" s="48" t="n">
        <x:f>RANK(D19,$D$3:$D$26,0)</x:f>
        <x:v>9</x:v>
      </x:c>
    </x:row>
    <x:row r="20">
      <x:c r="A20" t="str">
        <x:v>San Luis</x:v>
      </x:c>
      <x:c r="B20" s="46" t="n">
        <x:v>542069</x:v>
      </x:c>
      <x:c r="C20" s="47" t="n">
        <x:v>930777754493.421</x:v>
      </x:c>
      <x:c r="D20" s="47" t="n">
        <x:f>C20/B20</x:f>
        <x:v>1717083.5345563407</x:v>
      </x:c>
      <x:c r="E20" s="48" t="n">
        <x:f>RANK(D20,$D$3:$D$26,0)</x:f>
        <x:v>8</x:v>
      </x:c>
    </x:row>
    <x:row r="21">
      <x:c r="A21" t="str">
        <x:v>Santa Cruz</x:v>
      </x:c>
      <x:c r="B21" s="46" t="n">
        <x:v>337226</x:v>
      </x:c>
      <x:c r="C21" s="47" t="n">
        <x:v>662610603568.6233</x:v>
      </x:c>
      <x:c r="D21" s="47" t="n">
        <x:f>C21/B21</x:f>
        <x:v>1964885.8734754238</x:v>
      </x:c>
      <x:c r="E21" s="48" t="n">
        <x:f>RANK(D21,$D$3:$D$26,0)</x:f>
        <x:v>6</x:v>
      </x:c>
    </x:row>
    <x:row r="22">
      <x:c r="A22" t="str">
        <x:v>Santa Fe</x:v>
      </x:c>
      <x:c r="B22" s="46" t="n">
        <x:v>3544908</x:v>
      </x:c>
      <x:c r="C22" s="47" t="n">
        <x:v>3768731621401.335</x:v>
      </x:c>
      <x:c r="D22" s="47" t="n">
        <x:f>C22/B22</x:f>
        <x:v>1063139.4725621468</x:v>
      </x:c>
      <x:c r="E22" s="48" t="n">
        <x:f>RANK(D22,$D$3:$D$26,0)</x:f>
        <x:v>19</x:v>
      </x:c>
    </x:row>
    <x:row r="23">
      <x:c r="A23" t="str">
        <x:v>Santiago del Estero</x:v>
      </x:c>
      <x:c r="B23" s="46" t="n">
        <x:v>1060906</x:v>
      </x:c>
      <x:c r="C23" s="47" t="n">
        <x:v>1721196702335.03</x:v>
      </x:c>
      <x:c r="D23" s="47" t="n">
        <x:f>C23/B23</x:f>
        <x:v>1622383.7949215388</x:v>
      </x:c>
      <x:c r="E23" s="48" t="n">
        <x:f>RANK(D23,$D$3:$D$26,0)</x:f>
        <x:v>10</x:v>
      </x:c>
    </x:row>
    <x:row r="24">
      <x:c r="A24" t="str">
        <x:v>Tucumán</x:v>
      </x:c>
      <x:c r="B24" s="46" t="n">
        <x:v>1731820</x:v>
      </x:c>
      <x:c r="C24" s="47" t="n">
        <x:v>2008893005187.7766</x:v>
      </x:c>
      <x:c r="D24" s="47" t="n">
        <x:f>C24/B24</x:f>
        <x:v>1159989.493820245</x:v>
      </x:c>
      <x:c r="E24" s="48" t="n">
        <x:f>RANK(D24,$D$3:$D$26,0)</x:f>
        <x:v>16</x:v>
      </x:c>
    </x:row>
    <x:row r="25">
      <x:c r="A25" t="str">
        <x:v>Tierra del Fuego</x:v>
      </x:c>
      <x:c r="B25" s="46" t="n">
        <x:v>185732</x:v>
      </x:c>
      <x:c r="C25" s="47" t="n">
        <x:v>511046858019.34625</x:v>
      </x:c>
      <x:c r="D25" s="47" t="n">
        <x:f>C25/B25</x:f>
        <x:v>2751528.320479757</x:v>
      </x:c>
      <x:c r="E25" s="48" t="n">
        <x:f>RANK(D25,$D$3:$D$26,0)</x:f>
        <x:v>1</x:v>
      </x:c>
    </x:row>
    <x:row r="26">
      <x:c r="A26" t="str">
        <x:v>CABA</x:v>
      </x:c>
      <x:c r="B26" s="46" t="n">
        <x:v>3121707</x:v>
      </x:c>
      <x:c r="C26" s="47" t="n">
        <x:v>945640129900</x:v>
      </x:c>
      <x:c r="D26" s="47" t="n">
        <x:f>C26/B26</x:f>
        <x:v>302924.05081578763</x:v>
      </x:c>
      <x:c r="E26" s="48" t="n">
        <x:f>RANK(D26,$D$3:$D$26,0)</x:f>
        <x:v>24</x:v>
      </x:c>
    </x:row>
  </x:sheetData>
  <x:mergeCells>
    <x:mergeCell ref="A1:E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18" hidden="0" customWidth="1"/>
    <x:col min="4" max="4" width="24" hidden="0" customWidth="1"/>
    <x:col min="5" max="5" width="48" hidden="0" customWidth="1"/>
    <x:col min="6" max="6" width="46" hidden="0" customWidth="1"/>
  </x:cols>
  <x:sheetData>
    <x:row r="1" ht="30" customHeight="1">
      <x:c r="A1" s="3" t="str">
        <x:v>Fuentes, definiciones y controles</x:v>
      </x:c>
      <x:c r="B1" s="3"/>
      <x:c r="C1" s="3"/>
      <x:c r="D1" s="3"/>
      <x:c r="E1" s="3"/>
      <x:c r="F1" s="3"/>
    </x:row>
    <x:row r="3" ht="32" customHeight="1">
      <x:c r="A3" s="12" t="str">
        <x:v>ID</x:v>
      </x:c>
      <x:c r="B3" s="13" t="str">
        <x:v>Dato</x:v>
      </x:c>
      <x:c r="C3" s="13" t="str">
        <x:v>Período</x:v>
      </x:c>
      <x:c r="D3" s="13" t="str">
        <x:v>Fuente</x:v>
      </x:c>
      <x:c r="E3" s="13" t="str">
        <x:v>URL / archivo</x:v>
      </x:c>
      <x:c r="F3" s="14" t="str">
        <x:v>Nota metodológica</x:v>
      </x:c>
    </x:row>
    <x:row r="4">
      <x:c r="A4" s="76" t="str">
        <x:v>RON</x:v>
      </x:c>
      <x:c r="B4" s="76" t="str">
        <x:v>Transferencias automáticas nacionales</x:v>
      </x:c>
      <x:c r="C4" s="76" t="str">
        <x:v>Ene-jul 2026</x:v>
      </x:c>
      <x:c r="D4" s="76" t="str">
        <x:v>Ministerio de Economía</x:v>
      </x:c>
      <x:c r="E4" s="76" t="str">
        <x:v>https://www.argentina.gob.ar/economia/sechacienda/asuntosprovinciales/ron</x:v>
      </x:c>
      <x:c r="F4" s="76" t="str">
        <x:v>Valores originales expresados en millones de pesos; convertidos a pesos.</x:v>
      </x:c>
    </x:row>
    <x:row r="5">
      <x:c r="A5" s="76" t="str">
        <x:v>DGIP</x:v>
      </x:c>
      <x:c r="B5" s="76" t="str">
        <x:v>Recaudación tributaria provincial</x:v>
      </x:c>
      <x:c r="C5" s="76" t="str">
        <x:v>Ene-jul 2026</x:v>
      </x:c>
      <x:c r="D5" s="76" t="str">
        <x:v>DGIP La Rioja</x:v>
      </x:c>
      <x:c r="E5" s="76" t="str">
        <x:v>Informes Recaudación DGIP - Enero a Julio 2026.pdf</x:v>
      </x:c>
      <x:c r="F5" s="76" t="str">
        <x:v>Suma de Ingresos Brutos, Automotor, Inmobiliario y Sellos.</x:v>
      </x:c>
    </x:row>
    <x:row r="6">
      <x:c r="A6" s="76" t="str">
        <x:v>POB</x:v>
      </x:c>
      <x:c r="B6" s="76" t="str">
        <x:v>Población por jurisdicción</x:v>
      </x:c>
      <x:c r="C6" s="76" t="str">
        <x:v>Censo 2022</x:v>
      </x:c>
      <x:c r="D6" s="76" t="str">
        <x:v>INDEC</x:v>
      </x:c>
      <x:c r="E6" s="76" t="str">
        <x:v>https://www.indec.gob.ar/indec/web/Nivel4-Tema-2-18-77</x:v>
      </x:c>
      <x:c r="F6" s="76" t="str">
        <x:v>Población total definitiva; La Rioja: 383.865 habitantes.</x:v>
      </x:c>
    </x:row>
    <x:row r="7">
      <x:c r="A7" s="76" t="str">
        <x:v>FX</x:v>
      </x:c>
      <x:c r="B7" s="76" t="str">
        <x:v>Tipo de Cambio Nominal Promedio Mensual</x:v>
      </x:c>
      <x:c r="C7" s="76" t="str">
        <x:v>Ene-jul 2026</x:v>
      </x:c>
      <x:c r="D7" s="76" t="str">
        <x:v>BCRA</x:v>
      </x:c>
      <x:c r="E7" s="76" t="str">
        <x:v>https://www.bcra.gob.ar/tipo-cambio-referencia-comunicacion-a-3500-tcnpm/</x:v>
      </x:c>
      <x:c r="F7" s="76" t="str">
        <x:v>Pesos por dólar; dolarización mes a mes.</x:v>
      </x:c>
    </x:row>
    <x:row r="8">
      <x:c r="A8" s="76" t="str">
        <x:v>IPC</x:v>
      </x:c>
      <x:c r="B8" s="76" t="str">
        <x:v>IPC nacional</x:v>
      </x:c>
      <x:c r="C8" s="76" t="str">
        <x:v>Julio 2026</x:v>
      </x:c>
      <x:c r="D8" s="76" t="str">
        <x:v>INDEC</x:v>
      </x:c>
      <x:c r="E8" s="76" t="str">
        <x:v>https://www.indec.gob.ar/Nivel4/Tema/3/5/31</x:v>
      </x:c>
      <x:c r="F8" s="76" t="str">
        <x:v>IPC interanual de referencia: 33,8%.</x:v>
      </x:c>
    </x:row>
    <x:row r="9">
      <x:c r="A9" s="76" t="str">
        <x:v>CORTE</x:v>
      </x:c>
      <x:c r="B9" s="76" t="str">
        <x:v>Fecha de elaboración</x:v>
      </x:c>
      <x:c r="C9" s="76" t="str">
        <x:v>27-08-2026</x:v>
      </x:c>
      <x:c r="D9" s="76" t="str">
        <x:v>eduardogerman.com</x:v>
      </x:c>
      <x:c r="E9" s="76" t="str">
        <x:v>https://eduardogerman.com</x:v>
      </x:c>
      <x:c r="F9" s="76" t="str">
        <x:v>Datos sujetos a revisiones de las fuentes oficiales.</x:v>
      </x:c>
    </x:row>
    <x:row r="12">
      <x:c r="A12" s="5" t="str">
        <x:v>Control</x:v>
      </x:c>
      <x:c r="B12" s="5" t="str">
        <x:v>Actual</x:v>
      </x:c>
      <x:c r="C12" s="5" t="str">
        <x:v>Esperado</x:v>
      </x:c>
      <x:c r="D12" s="5" t="str">
        <x:v>Diferencia</x:v>
      </x:c>
      <x:c r="E12" s="5" t="str">
        <x:v>Tolerancia</x:v>
      </x:c>
      <x:c r="F12" s="5" t="str">
        <x:v>Estado</x:v>
      </x:c>
    </x:row>
    <x:row r="13">
      <x:c r="A13" t="str">
        <x:v>DGIP: total vs componentes</x:v>
      </x:c>
      <x:c r="B13" s="77" t="n">
        <x:f>'Mensual'!G10</x:f>
        <x:v>103812008941.19</x:v>
      </x:c>
      <x:c r="C13" s="77" t="n">
        <x:v>103812008941.19</x:v>
      </x:c>
      <x:c r="D13" s="77" t="n">
        <x:f>B13-C13</x:f>
        <x:v>0</x:v>
      </x:c>
      <x:c r="E13" s="77" t="n">
        <x:v>1</x:v>
      </x:c>
      <x:c r="F13" s="78" t="str">
        <x:f>IF(ABS(D13)&lt;=E13,"OK","REVISAR")</x:f>
        <x:v>OK</x:v>
      </x:c>
    </x:row>
    <x:row r="14">
      <x:c r="A14" t="str">
        <x:v>RON La Rioja: mensual vs consolidado</x:v>
      </x:c>
      <x:c r="B14" s="77" t="n">
        <x:f>'Mensual'!B10</x:f>
        <x:v>848677331133.4238</x:v>
      </x:c>
      <x:c r="C14" s="77" t="n">
        <x:v>848677331248.2855</x:v>
      </x:c>
      <x:c r="D14" s="77" t="n">
        <x:f>B14-C14</x:f>
        <x:v>-114.8616943359375</x:v>
      </x:c>
      <x:c r="E14" s="77" t="n">
        <x:v>1000</x:v>
      </x:c>
      <x:c r="F14" s="78" t="str">
        <x:f>IF(ABS(D14)&lt;=E14,"OK","REVISAR")</x:f>
        <x:v>OK</x:v>
      </x:c>
    </x:row>
    <x:row r="15">
      <x:c r="A15" t="str">
        <x:v>Población total jurisdicciones</x:v>
      </x:c>
      <x:c r="B15" s="77" t="n">
        <x:f>SUM('Ranking per cápita'!B3:B26)</x:f>
        <x:v>45892285</x:v>
      </x:c>
      <x:c r="C15" s="77" t="n">
        <x:v>45892285</x:v>
      </x:c>
      <x:c r="D15" s="77" t="n">
        <x:f>B15-C15</x:f>
        <x:v>0</x:v>
      </x:c>
      <x:c r="E15" s="77" t="n">
        <x:v>0</x:v>
      </x:c>
      <x:c r="F15" s="78" t="str">
        <x:f>IF(ABS(D15)&lt;=E15,"OK","REVISAR")</x:f>
        <x:v>OK</x:v>
      </x:c>
    </x:row>
    <x:row r="16">
      <x:c r="A16" t="str">
        <x:v>Estado general</x:v>
      </x:c>
      <x:c r="F16" s="78" t="str">
        <x:f>IF(COUNTIF(F13:F15,"REVISAR")=0,"OK","REVISAR")</x:f>
        <x:v>OK</x:v>
      </x:c>
    </x:row>
  </x:sheetData>
  <x:mergeCells>
    <x:mergeCell ref="A1:F1"/>
  </x:mergeCells>
  <x:pageMargins left="0.7" right="0.7" top="0.75" bottom="0.75" header="0.3" footer="0.3"/>
</x:worksheet>
</file>